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苗木9%招标控制价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<sst xmlns="http://schemas.openxmlformats.org/spreadsheetml/2006/main" count="19" uniqueCount="19">
  <si>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苗木采购招标控制价</t>
  </si>
  <si>
    <t>项目名称：赣州大街（九龙大道-三百山路）、吉安路人行道绿化工程-苗木采购</t>
  </si>
  <si>
    <t>序号</t>
  </si>
  <si>
    <t>材料名称</t>
  </si>
  <si>
    <t>规格型号</t>
  </si>
  <si>
    <t>单位</t>
  </si>
  <si>
    <t>数量</t>
  </si>
  <si>
    <t>含税单价（元）</t>
  </si>
  <si>
    <t>税率</t>
  </si>
  <si>
    <t>招标总价（元）</t>
  </si>
  <si>
    <t>备注</t>
  </si>
  <si>
    <t>香樟</t>
  </si>
  <si>
    <t>1、胸径：φ12-14cm
2、高度H450cm -500cm
3、冠幅P320cm-360cm</t>
  </si>
  <si>
    <t>株</t>
  </si>
  <si>
    <t>果岭草</t>
  </si>
  <si>
    <t>果岭草（泥坪）</t>
  </si>
  <si>
    <t>m2</t>
  </si>
  <si>
    <t>总价（元）：</t>
  </si>
  <si>
    <t>备注：1、以上含税综合单价均包含种植、一年期养护、措施费等一切费用；
      2、招标数量为暂估量，结算按实调整；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</si>
</sst>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7" fillId="0" borderId="0"/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9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9" fontId="1" fillId="0" borderId="1" xfId="3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176" fontId="6" fillId="0" borderId="0" xfId="0" applyNumberFormat="1" applyFont="1" applyFill="1" applyAlignment="1">
      <alignment horizontal="left" vertical="center" wrapText="1"/>
    </xf>
    <xf numFmtId="9" fontId="6" fillId="0" borderId="0" xfId="0" applyNumberFormat="1" applyFont="1" applyFill="1" applyAlignment="1">
      <alignment horizontal="left" vertical="center" wrapText="1"/>
    </xf>
    <xf numFmtId="176" fontId="7" fillId="0" borderId="0" xfId="0" applyNumberFormat="1" applyFont="1" applyAlignment="1">
      <alignment vertical="center" wrapText="1"/>
    </xf>
    <xf numFmtId="0" fontId="7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10" fontId="10" fillId="0" borderId="1" xfId="3" applyNumberFormat="1" applyFont="1" applyFill="1" applyBorder="1" applyAlignment="1" applyProtection="1">
      <alignment horizontal="center" vertical="center" wrapText="1"/>
    </xf>
    <xf numFmtId="176" fontId="1" fillId="0" borderId="0" xfId="0" applyNumberFormat="1" applyFont="1">
      <alignment vertical="center"/>
    </xf>
    <xf numFmtId="176" fontId="0" fillId="0" borderId="0" xfId="0" applyNumberForma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tabSelected="1" workbookViewId="0">
      <selection activeCell="P5" sqref="P5"/>
    </sheetView>
  </sheetViews>
  <sheetFormatPr defaultColWidth="9" defaultRowHeight="13.5" outlineLevelRow="7"/>
  <cols>
    <col min="1" max="1" width="6.875" customWidth="1"/>
    <col min="2" max="2" width="10.5" customWidth="1"/>
    <col min="3" max="3" width="23.5" customWidth="1"/>
    <col min="4" max="4" width="6.25" customWidth="1"/>
    <col min="5" max="6" width="16.125" customWidth="1"/>
    <col min="7" max="7" width="6.75" customWidth="1"/>
    <col min="8" max="8" width="21.5" customWidth="1"/>
    <col min="9" max="9" width="12" customWidth="1"/>
    <col min="10" max="10" width="14.125" customWidth="1"/>
    <col min="11" max="11" width="12.625" customWidth="1"/>
    <col min="12" max="12" width="13.5" customWidth="1"/>
    <col min="13" max="13" width="9.75" customWidth="1"/>
    <col min="14" max="14" width="13.125" customWidth="1"/>
  </cols>
  <sheetData>
    <row r="1" ht="31.5" spans="1:9">
      <c r="A1" s="2" t="s">
        <v>0</v>
      </c>
      <c r="B1" s="2"/>
      <c r="C1" s="2"/>
      <c r="D1" s="2"/>
      <c r="E1" s="3"/>
      <c r="F1" s="3"/>
      <c r="G1" s="4"/>
      <c r="H1" s="3"/>
      <c r="I1" s="2"/>
    </row>
    <row r="2" ht="24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59" customHeight="1" spans="1:12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8" t="s">
        <v>8</v>
      </c>
      <c r="H3" s="7" t="s">
        <v>9</v>
      </c>
      <c r="I3" s="6" t="s">
        <v>10</v>
      </c>
      <c r="J3" s="19"/>
      <c r="K3" s="20"/>
      <c r="L3" s="20"/>
    </row>
    <row r="4" s="1" customFormat="1" ht="138" customHeight="1" spans="1:15">
      <c r="A4" s="9">
        <v>1</v>
      </c>
      <c r="B4" s="9" t="s">
        <v>11</v>
      </c>
      <c r="C4" s="10" t="s">
        <v>12</v>
      </c>
      <c r="D4" s="9" t="s">
        <v>13</v>
      </c>
      <c r="E4" s="7">
        <v>655</v>
      </c>
      <c r="F4" s="7">
        <v>600</v>
      </c>
      <c r="G4" s="11">
        <v>0.09</v>
      </c>
      <c r="H4" s="7">
        <f>ROUND(E4*F4,2)</f>
        <v>393000</v>
      </c>
      <c r="I4" s="6"/>
      <c r="J4" s="21"/>
      <c r="K4" s="19"/>
      <c r="L4" s="22"/>
      <c r="M4" s="23"/>
      <c r="N4" s="24"/>
      <c r="O4" s="19"/>
    </row>
    <row r="5" s="1" customFormat="1" ht="138" customHeight="1" spans="1:12">
      <c r="A5" s="9">
        <v>2</v>
      </c>
      <c r="B5" s="12" t="s">
        <v>14</v>
      </c>
      <c r="C5" s="12" t="s">
        <v>15</v>
      </c>
      <c r="D5" s="9" t="s">
        <v>16</v>
      </c>
      <c r="E5" s="9">
        <v>11797</v>
      </c>
      <c r="F5" s="7">
        <v>21</v>
      </c>
      <c r="G5" s="11">
        <v>0.09</v>
      </c>
      <c r="H5" s="7">
        <f>ROUND(E5*F5,2)</f>
        <v>247737</v>
      </c>
      <c r="I5" s="6"/>
      <c r="J5" s="22"/>
      <c r="K5" s="19"/>
      <c r="L5" s="19"/>
    </row>
    <row r="6" s="1" customFormat="1" ht="50" customHeight="1" spans="1:12">
      <c r="A6" s="13" t="s">
        <v>17</v>
      </c>
      <c r="B6" s="13"/>
      <c r="C6" s="13"/>
      <c r="D6" s="13"/>
      <c r="E6" s="14"/>
      <c r="F6" s="14"/>
      <c r="G6" s="15"/>
      <c r="H6" s="14">
        <f>SUM(H4:H5)</f>
        <v>640737</v>
      </c>
      <c r="I6" s="25"/>
      <c r="J6" s="26"/>
      <c r="L6" s="26"/>
    </row>
    <row r="7" ht="45" customHeight="1" spans="1:10">
      <c r="A7" s="16" t="s">
        <v>18</v>
      </c>
      <c r="B7" s="16"/>
      <c r="C7" s="16"/>
      <c r="D7" s="16"/>
      <c r="E7" s="17"/>
      <c r="F7" s="17"/>
      <c r="G7" s="18"/>
      <c r="H7" s="16"/>
      <c r="I7" s="16"/>
      <c r="J7" s="27"/>
    </row>
    <row r="8" ht="14.25" spans="1:9">
      <c r="A8" s="1"/>
      <c r="B8" s="1"/>
      <c r="C8" s="1"/>
      <c r="D8" s="1"/>
      <c r="E8" s="1"/>
      <c r="F8" s="1"/>
      <c r="G8" s="1"/>
      <c r="H8" s="1"/>
      <c r="I8" s="1"/>
    </row>
  </sheetData>
  <mergeCells count="4">
    <mergeCell ref="A1:I1"/>
    <mergeCell ref="A2:I2"/>
    <mergeCell ref="A6:G6"/>
    <mergeCell ref="A7:I7"/>
  </mergeCells>
  <printOptions horizontalCentered="1" verticalCentered="1"/>
  <pageMargins left="0.251388888888889" right="0.251388888888889" top="0.432638888888889" bottom="0.393055555555556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苗木9%招标控制价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岑层</cp:lastModifiedBy>
  <dcterms:created xsi:type="dcterms:W3CDTF">2022-05-28T05:59:00Z</dcterms:created>
  <cp:lastPrinted>2023-04-17T06:33:00Z</cp:lastPrinted>
  <dcterms:modified xsi:type="dcterms:W3CDTF">2025-07-03T01:51:33Z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07E8D85F1FA0479D86E6EB68BC2C8C87_13</vt:lpwstr>
  </property>
  <property fmtid="{D5CDD505-2E9C-101B-9397-08002B2CF9AE}" pid="3" name="KSOProductBuildVer">
    <vt:lpwstr>2052-12.1.0.21541</vt:lpwstr>
  </property>
</Properties>
</file>